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y\OTROS YOLA\Cuenta publica 3er trim renombrados\"/>
    </mc:Choice>
  </mc:AlternateContent>
  <xr:revisionPtr revIDLastSave="0" documentId="8_{E802FF78-C41F-414F-A663-90BD949AFE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<sst xmlns="http://schemas.openxmlformats.org/spreadsheetml/2006/main" count="45" uniqueCount="37">
  <si>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</si>
  <si>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</si>
  <si>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</si>
  <si>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</si>
  <si>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</si>
  <si>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</si>
  <si>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</si>
  <si>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</si>
  <si>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</si>
  <si>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</si>
  <si>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</si>
  <si>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</si>
  <si>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</si>
  <si>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</si>
  <si>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</si>
  <si>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</si>
  <si>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</si>
  <si>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</si>
  <si>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</si>
  <si>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</si>
  <si>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</si>
  <si>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</si>
  <si>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</si>
  <si>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</si>
  <si>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</si>
  <si>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</si>
  <si>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</si>
  <si>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</si>
  <si>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</si>
  <si>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</si>
  <si>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</si>
  <si>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</si>
  <si>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</si>
  <si>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</si>
  <si>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</si>
  <si>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</si>
  <si>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POLITECNICA DE JUVENTINO ROSAS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</si>
</sst>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58388415.719999999</v>
      </c>
      <c r="C3" s="3">
        <f t="shared" ref="C3:D3" si="0">SUM(C4:C13)</f>
        <v>67583468.420000002</v>
      </c>
      <c r="D3" s="4">
        <f t="shared" si="0"/>
        <v>67583468.420000002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8355110</v>
      </c>
      <c r="C10" s="5">
        <v>6471754.4199999999</v>
      </c>
      <c r="D10" s="6">
        <v>6471754.4199999999</v>
      </c>
    </row>
    <row r="11" spans="1:4" x14ac:dyDescent="0.2">
      <c r="A11" s="22" t="s">
        <v>8</v>
      </c>
      <c r="B11" s="5">
        <v>16678801</v>
      </c>
      <c r="C11" s="5">
        <v>30489070.399999999</v>
      </c>
      <c r="D11" s="6">
        <v>30489070.399999999</v>
      </c>
    </row>
    <row r="12" spans="1:4" x14ac:dyDescent="0.2">
      <c r="A12" s="22" t="s">
        <v>9</v>
      </c>
      <c r="B12" s="5">
        <v>33354504.719999999</v>
      </c>
      <c r="C12" s="5">
        <v>30622643.600000001</v>
      </c>
      <c r="D12" s="6">
        <v>30622643.600000001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58388415.719999999</v>
      </c>
      <c r="C14" s="7">
        <f t="shared" ref="C14:D14" si="1">SUM(C15:C23)</f>
        <v>44185912.669999994</v>
      </c>
      <c r="D14" s="8">
        <f t="shared" si="1"/>
        <v>43564018.919999994</v>
      </c>
    </row>
    <row r="15" spans="1:4" x14ac:dyDescent="0.2">
      <c r="A15" s="22" t="s">
        <v>12</v>
      </c>
      <c r="B15" s="5">
        <v>43237622.210000001</v>
      </c>
      <c r="C15" s="5">
        <v>30241900.140000001</v>
      </c>
      <c r="D15" s="6">
        <v>30241900.140000001</v>
      </c>
    </row>
    <row r="16" spans="1:4" x14ac:dyDescent="0.2">
      <c r="A16" s="22" t="s">
        <v>13</v>
      </c>
      <c r="B16" s="5">
        <v>1788276.36</v>
      </c>
      <c r="C16" s="5">
        <v>1138819.1200000001</v>
      </c>
      <c r="D16" s="6">
        <v>1138819.1200000001</v>
      </c>
    </row>
    <row r="17" spans="1:4" x14ac:dyDescent="0.2">
      <c r="A17" s="22" t="s">
        <v>14</v>
      </c>
      <c r="B17" s="5">
        <v>12117017.15</v>
      </c>
      <c r="C17" s="5">
        <v>11169745.789999999</v>
      </c>
      <c r="D17" s="6">
        <v>11151052.039999999</v>
      </c>
    </row>
    <row r="18" spans="1:4" x14ac:dyDescent="0.2">
      <c r="A18" s="22" t="s">
        <v>9</v>
      </c>
      <c r="B18" s="5">
        <v>837000</v>
      </c>
      <c r="C18" s="5">
        <v>616657.30000000005</v>
      </c>
      <c r="D18" s="6">
        <v>616657.30000000005</v>
      </c>
    </row>
    <row r="19" spans="1:4" x14ac:dyDescent="0.2">
      <c r="A19" s="22" t="s">
        <v>15</v>
      </c>
      <c r="B19" s="5">
        <v>408500</v>
      </c>
      <c r="C19" s="5">
        <v>1018790.32</v>
      </c>
      <c r="D19" s="6">
        <v>415590.32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23397555.750000007</v>
      </c>
      <c r="D24" s="10">
        <f>D3-D14</f>
        <v>24019449.500000007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6595441.7700000005</v>
      </c>
      <c r="D27" s="15">
        <f>SUM(D28:D34)</f>
        <v>6614135.5200000005</v>
      </c>
    </row>
    <row r="28" spans="1:4" x14ac:dyDescent="0.2">
      <c r="A28" s="22" t="s">
        <v>26</v>
      </c>
      <c r="B28" s="16">
        <v>0</v>
      </c>
      <c r="C28" s="16">
        <v>2686397.47</v>
      </c>
      <c r="D28" s="17">
        <v>2686397.47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2565617.31</v>
      </c>
      <c r="D31" s="17">
        <v>2584311.06</v>
      </c>
    </row>
    <row r="32" spans="1:4" x14ac:dyDescent="0.2">
      <c r="A32" s="22" t="s">
        <v>30</v>
      </c>
      <c r="B32" s="16">
        <v>0</v>
      </c>
      <c r="C32" s="16">
        <v>1343426.99</v>
      </c>
      <c r="D32" s="17">
        <v>1343426.99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16802113.98</v>
      </c>
      <c r="D35" s="19">
        <f>SUM(D36:D38)</f>
        <v>17405313.98</v>
      </c>
    </row>
    <row r="36" spans="1:4" x14ac:dyDescent="0.2">
      <c r="A36" s="22" t="s">
        <v>30</v>
      </c>
      <c r="B36" s="16">
        <v>0</v>
      </c>
      <c r="C36" s="16">
        <v>16802113.98</v>
      </c>
      <c r="D36" s="17">
        <v>17405313.98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23397555.75</v>
      </c>
      <c r="D39" s="10">
        <f>D27+D35</f>
        <v>24019449.5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Offce RecFinancieros1</cp:lastModifiedBy>
  <cp:lastPrinted>2018-07-16T14:09:31Z</cp:lastPrinted>
  <dcterms:created xsi:type="dcterms:W3CDTF">2017-12-20T04:54:53Z</dcterms:created>
  <dcterms:modified xsi:type="dcterms:W3CDTF">2024-10-25T18:37:31Z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